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60" yWindow="1960" windowWidth="19420" windowHeight="11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99" i="1" l="1"/>
  <c r="J94" i="1"/>
  <c r="J89" i="1"/>
  <c r="J85" i="1"/>
  <c r="J81" i="1"/>
  <c r="J77" i="1"/>
  <c r="J72" i="1"/>
  <c r="J67" i="1"/>
  <c r="J63" i="1"/>
  <c r="J56" i="1"/>
  <c r="J102" i="1" s="1"/>
  <c r="J103" i="1" s="1"/>
  <c r="J104" i="1" s="1"/>
</calcChain>
</file>

<file path=xl/sharedStrings.xml><?xml version="1.0" encoding="utf-8"?>
<sst xmlns="http://schemas.openxmlformats.org/spreadsheetml/2006/main" count="49" uniqueCount="42">
  <si>
    <t>TROŠKOVNIK RADOVA</t>
  </si>
  <si>
    <t>OBJEKT:</t>
  </si>
  <si>
    <t>INVESTITOR:</t>
  </si>
  <si>
    <t>GRAD SINJ</t>
  </si>
  <si>
    <t>SASTAVIO:</t>
  </si>
  <si>
    <t>Božo Bulović, dipl.ing.građ.</t>
  </si>
  <si>
    <t>1.</t>
  </si>
  <si>
    <t>kom</t>
  </si>
  <si>
    <t>2.</t>
  </si>
  <si>
    <t>3.</t>
  </si>
  <si>
    <t>m'</t>
  </si>
  <si>
    <t>4.</t>
  </si>
  <si>
    <t>5.</t>
  </si>
  <si>
    <t>Pjeskarenje dijela postojećih kamenih zidova.</t>
  </si>
  <si>
    <t>m²</t>
  </si>
  <si>
    <t>6.</t>
  </si>
  <si>
    <t>Fugiranje dijela postojećih kamenih zidova.</t>
  </si>
  <si>
    <t>7.</t>
  </si>
  <si>
    <t>Zamjena dijela oštećenih kamenih faca u postojećim zidovima.</t>
  </si>
  <si>
    <t>8.</t>
  </si>
  <si>
    <t>Izrada armiranobetonskog vijenca na dijelu postojećih zidova, armatura uključena.</t>
  </si>
  <si>
    <t>m³</t>
  </si>
  <si>
    <t>9.</t>
  </si>
  <si>
    <t>KOŠARKAŠKO IGRALIŠTE U SINJU</t>
  </si>
  <si>
    <t>Nabava  i montaža konstrukcije za koš. Izrada se sastoji od sljedećih materijala:</t>
  </si>
  <si>
    <t xml:space="preserve">zglobni obruč 2 komada
staklo laminirano i kaljeno 6 + 6 komada 2
cijevi čelične dim. 100*50*30 komada 4
cijevi čelične dim. 50*50*2 komada 5
cijevi čelične 30*30*2 komada 5
L profil dim. 50*50 komada 2
rigeta plosna dim 120*8 komada 2
lim čelični dim. 1000*2000*2 komad 1
fišerove vide dim. 180*12 komada 12
boja temeljna 4 kg
boja završna 4 kg
</t>
  </si>
  <si>
    <t>Nabava i montaža željezne montažne ograde h = 5,00 m povezani čeličnom sajlom, bojano. Koristti profile željezne od postojećih rasvjetnih stupova. U stavku uključeno tri (3) temeljne stope za stupove 40/40/30 cm.</t>
  </si>
  <si>
    <t>Nabava i montaža zaštitne mreže ø 3 mm okno 120/120 mm, h = 5,00 m od propilen vlakna postavljena na željezne stupove povezanih čeličnom sajlom, bojano.</t>
  </si>
  <si>
    <t>Prilog:</t>
  </si>
  <si>
    <t>-</t>
  </si>
  <si>
    <t>Demontaža postojećih koševa sa konstrukcijom i dva rasvjetna stupa uz koševe, odvoz na lokaciju koju odredi investitor max 1,00 km, u skladu sa zakonitim zbrinjavanjem.</t>
  </si>
  <si>
    <t>Zaštitna spužva obložena umjetnom kožom na konstrukciji koša.</t>
  </si>
  <si>
    <t>10.</t>
  </si>
  <si>
    <t>Nabava materijala i oblaganje vijenca dijela postojećih zidova prirodnim nepravilnim pločama d = 3,00 – 5,00 cm u cementnom mortu, š = 60,00 cm.</t>
  </si>
  <si>
    <t>Jedinična cijena</t>
  </si>
  <si>
    <t>Ukupno (bez PDVa)</t>
  </si>
  <si>
    <t>UKUPNO (bez PDVa)</t>
  </si>
  <si>
    <t>PDV</t>
  </si>
  <si>
    <t>UKUPNO (sa PDVom)</t>
  </si>
  <si>
    <t>Redni broj</t>
  </si>
  <si>
    <t>Opis/jedinica mjere/količina</t>
  </si>
  <si>
    <t xml:space="preserve">fotografije, skica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</si>
</sst>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0" borderId="0" xfId="0" applyNumberFormat="1"/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/>
    <xf numFmtId="2" fontId="3" fillId="0" borderId="0" xfId="0" applyNumberFormat="1" applyFont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4" fillId="0" borderId="1" xfId="0" applyNumberFormat="1" applyFont="1" applyBorder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4" fillId="0" borderId="0" xfId="0" applyNumberFormat="1" applyFont="1" applyBorder="1"/>
    <xf numFmtId="2" fontId="0" fillId="0" borderId="0" xfId="0" applyNumberFormat="1" applyBorder="1"/>
    <xf numFmtId="0" fontId="2" fillId="0" borderId="0" xfId="0" applyFont="1" applyBorder="1"/>
    <xf numFmtId="2" fontId="0" fillId="0" borderId="0" xfId="0" applyNumberFormat="1" applyAlignment="1">
      <alignment vertical="top"/>
    </xf>
    <xf numFmtId="2" fontId="5" fillId="0" borderId="0" xfId="0" applyNumberFormat="1" applyFont="1" applyAlignment="1">
      <alignment horizontal="center" wrapText="1"/>
    </xf>
    <xf numFmtId="4" fontId="0" fillId="0" borderId="0" xfId="0" applyNumberFormat="1"/>
    <xf numFmtId="4" fontId="4" fillId="0" borderId="0" xfId="0" applyNumberFormat="1" applyFont="1" applyBorder="1"/>
    <xf numFmtId="4" fontId="0" fillId="0" borderId="0" xfId="0" applyNumberFormat="1" applyBorder="1"/>
    <xf numFmtId="4" fontId="0" fillId="2" borderId="0" xfId="0" applyNumberFormat="1" applyFill="1"/>
    <xf numFmtId="2" fontId="0" fillId="0" borderId="6" xfId="0" applyNumberFormat="1" applyBorder="1"/>
    <xf numFmtId="2" fontId="0" fillId="0" borderId="1" xfId="0" applyNumberFormat="1" applyBorder="1"/>
    <xf numFmtId="2" fontId="5" fillId="0" borderId="1" xfId="0" applyNumberFormat="1" applyFont="1" applyBorder="1"/>
    <xf numFmtId="4" fontId="5" fillId="0" borderId="1" xfId="0" applyNumberFormat="1" applyFont="1" applyBorder="1"/>
    <xf numFmtId="4" fontId="5" fillId="0" borderId="5" xfId="0" applyNumberFormat="1" applyFont="1" applyBorder="1"/>
    <xf numFmtId="2" fontId="5" fillId="0" borderId="6" xfId="0" applyNumberFormat="1" applyFont="1" applyBorder="1"/>
    <xf numFmtId="4" fontId="5" fillId="0" borderId="6" xfId="0" applyNumberFormat="1" applyFont="1" applyBorder="1"/>
    <xf numFmtId="4" fontId="5" fillId="0" borderId="7" xfId="0" applyNumberFormat="1" applyFont="1" applyBorder="1"/>
    <xf numFmtId="4" fontId="5" fillId="0" borderId="4" xfId="0" applyNumberFormat="1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center" wrapText="1"/>
    </xf>
    <xf numFmtId="2" fontId="0" fillId="0" borderId="0" xfId="0" applyNumberFormat="1" applyAlignment="1">
      <alignment wrapText="1"/>
    </xf>
    <xf numFmtId="2" fontId="0" fillId="0" borderId="0" xfId="0" applyNumberFormat="1"/>
    <xf numFmtId="2" fontId="2" fillId="0" borderId="0" xfId="0" applyNumberFormat="1" applyFont="1" applyAlignment="1">
      <alignment horizontal="justify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J164"/>
  <sheetViews>
    <sheetView tabSelected="1" view="pageLayout" topLeftCell="A28" zoomScale="130" zoomScaleNormal="100" zoomScalePageLayoutView="130" workbookViewId="0">
      <selection activeCell="E113" sqref="E113"/>
    </sheetView>
  </sheetViews>
  <sheetFormatPr defaultColWidth="9.08984375" defaultRowHeight="14.5" x14ac:dyDescent="0.35"/>
  <cols>
    <col min="1" max="6" width="9.08984375" style="1"/>
    <col min="7" max="7" width="5.1796875" style="1" customWidth="1"/>
    <col min="8" max="8" width="1.81640625" style="1" customWidth="1"/>
    <col min="9" max="10" width="9.08984375" style="15"/>
    <col min="11" max="16384" width="9.08984375" style="1"/>
  </cols>
  <sheetData>
    <row r="13" spans="5:5" ht="16" x14ac:dyDescent="0.35">
      <c r="E13" s="2" t="s">
        <v>0</v>
      </c>
    </row>
    <row r="32" spans="2:4" x14ac:dyDescent="0.35">
      <c r="B32" s="3" t="s">
        <v>1</v>
      </c>
      <c r="D32" s="3" t="s">
        <v>23</v>
      </c>
    </row>
    <row r="33" spans="2:4" x14ac:dyDescent="0.35">
      <c r="D33" s="3"/>
    </row>
    <row r="35" spans="2:4" x14ac:dyDescent="0.35">
      <c r="B35" s="3" t="s">
        <v>2</v>
      </c>
      <c r="D35" s="3" t="s">
        <v>3</v>
      </c>
    </row>
    <row r="37" spans="2:4" x14ac:dyDescent="0.35">
      <c r="B37" s="3" t="s">
        <v>4</v>
      </c>
      <c r="D37" s="3" t="s">
        <v>5</v>
      </c>
    </row>
    <row r="51" spans="1:10" ht="15" x14ac:dyDescent="0.35">
      <c r="E51" s="4" t="s">
        <v>0</v>
      </c>
    </row>
    <row r="53" spans="1:10" s="14" customFormat="1" ht="43.5" x14ac:dyDescent="0.35">
      <c r="A53" s="29" t="s">
        <v>39</v>
      </c>
      <c r="B53" s="30" t="s">
        <v>40</v>
      </c>
      <c r="C53" s="31"/>
      <c r="D53" s="31"/>
      <c r="E53" s="31"/>
      <c r="F53" s="31"/>
      <c r="G53" s="31"/>
      <c r="H53" s="32"/>
      <c r="I53" s="28" t="s">
        <v>34</v>
      </c>
      <c r="J53" s="27" t="s">
        <v>35</v>
      </c>
    </row>
    <row r="54" spans="1:10" ht="47.25" customHeight="1" x14ac:dyDescent="0.35">
      <c r="A54" s="1" t="s">
        <v>6</v>
      </c>
      <c r="B54" s="33" t="s">
        <v>30</v>
      </c>
      <c r="C54" s="33"/>
      <c r="D54" s="33"/>
      <c r="E54" s="33"/>
      <c r="F54" s="33"/>
      <c r="G54" s="33"/>
      <c r="H54" s="33"/>
    </row>
    <row r="56" spans="1:10" x14ac:dyDescent="0.35">
      <c r="B56" s="1" t="s">
        <v>7</v>
      </c>
      <c r="D56" s="1">
        <v>2</v>
      </c>
      <c r="I56" s="18"/>
      <c r="J56" s="15">
        <f>D56*I56</f>
        <v>0</v>
      </c>
    </row>
    <row r="57" spans="1:10" ht="19.5" customHeight="1" x14ac:dyDescent="0.35"/>
    <row r="58" spans="1:10" x14ac:dyDescent="0.35">
      <c r="B58" s="33" t="s">
        <v>24</v>
      </c>
      <c r="C58" s="33"/>
      <c r="D58" s="33"/>
      <c r="E58" s="33"/>
      <c r="F58" s="33"/>
      <c r="G58" s="33"/>
      <c r="H58" s="33"/>
    </row>
    <row r="59" spans="1:10" x14ac:dyDescent="0.35">
      <c r="A59" s="1" t="s">
        <v>8</v>
      </c>
      <c r="B59" s="33"/>
      <c r="C59" s="33"/>
      <c r="D59" s="33"/>
      <c r="E59" s="33"/>
      <c r="F59" s="33"/>
      <c r="G59" s="33"/>
      <c r="H59" s="33"/>
    </row>
    <row r="60" spans="1:10" ht="19.25" customHeight="1" x14ac:dyDescent="0.35">
      <c r="B60" s="33"/>
      <c r="C60" s="33"/>
      <c r="D60" s="33"/>
      <c r="E60" s="33"/>
      <c r="F60" s="33"/>
      <c r="G60" s="33"/>
      <c r="H60" s="33"/>
    </row>
    <row r="61" spans="1:10" s="5" customFormat="1" ht="171" customHeight="1" x14ac:dyDescent="0.35">
      <c r="B61" s="33" t="s">
        <v>25</v>
      </c>
      <c r="C61" s="33"/>
      <c r="D61" s="33"/>
      <c r="E61" s="33"/>
      <c r="F61" s="33"/>
      <c r="G61" s="6"/>
      <c r="H61" s="6"/>
      <c r="I61" s="15"/>
      <c r="J61" s="15"/>
    </row>
    <row r="63" spans="1:10" x14ac:dyDescent="0.35">
      <c r="B63" s="1" t="s">
        <v>7</v>
      </c>
      <c r="D63" s="1">
        <v>2</v>
      </c>
      <c r="I63" s="18"/>
      <c r="J63" s="15">
        <f>D63*I63</f>
        <v>0</v>
      </c>
    </row>
    <row r="64" spans="1:10" s="8" customFormat="1" x14ac:dyDescent="0.35">
      <c r="I64" s="15"/>
      <c r="J64" s="15"/>
    </row>
    <row r="65" spans="1:10" s="8" customFormat="1" x14ac:dyDescent="0.35">
      <c r="A65" s="8" t="s">
        <v>9</v>
      </c>
      <c r="B65" s="34" t="s">
        <v>31</v>
      </c>
      <c r="C65" s="34"/>
      <c r="D65" s="34"/>
      <c r="E65" s="34"/>
      <c r="F65" s="34"/>
      <c r="G65" s="34"/>
      <c r="H65" s="34"/>
      <c r="I65" s="15"/>
      <c r="J65" s="15"/>
    </row>
    <row r="66" spans="1:10" s="8" customFormat="1" x14ac:dyDescent="0.35">
      <c r="I66" s="15"/>
      <c r="J66" s="15"/>
    </row>
    <row r="67" spans="1:10" x14ac:dyDescent="0.35">
      <c r="A67" s="8"/>
      <c r="B67" s="8" t="s">
        <v>7</v>
      </c>
      <c r="C67" s="8"/>
      <c r="D67" s="8">
        <v>2</v>
      </c>
      <c r="E67" s="8"/>
      <c r="F67" s="8"/>
      <c r="G67" s="8"/>
      <c r="H67" s="8"/>
      <c r="I67" s="18"/>
      <c r="J67" s="15">
        <f>D67*I67</f>
        <v>0</v>
      </c>
    </row>
    <row r="68" spans="1:10" s="8" customFormat="1" x14ac:dyDescent="0.35">
      <c r="I68" s="15"/>
      <c r="J68" s="15"/>
    </row>
    <row r="69" spans="1:10" ht="15" customHeight="1" x14ac:dyDescent="0.35">
      <c r="B69" s="33" t="s">
        <v>26</v>
      </c>
      <c r="C69" s="33"/>
      <c r="D69" s="33"/>
      <c r="E69" s="33"/>
      <c r="F69" s="33"/>
      <c r="G69" s="33"/>
      <c r="H69" s="33"/>
    </row>
    <row r="70" spans="1:10" ht="39.75" customHeight="1" x14ac:dyDescent="0.35">
      <c r="A70" s="13" t="s">
        <v>11</v>
      </c>
      <c r="B70" s="33"/>
      <c r="C70" s="33"/>
      <c r="D70" s="33"/>
      <c r="E70" s="33"/>
      <c r="F70" s="33"/>
      <c r="G70" s="33"/>
      <c r="H70" s="33"/>
    </row>
    <row r="72" spans="1:10" x14ac:dyDescent="0.35">
      <c r="B72" s="1" t="s">
        <v>10</v>
      </c>
      <c r="D72" s="1">
        <v>15</v>
      </c>
      <c r="I72" s="18"/>
      <c r="J72" s="15">
        <f>D72*I72</f>
        <v>0</v>
      </c>
    </row>
    <row r="74" spans="1:10" ht="15" customHeight="1" x14ac:dyDescent="0.35">
      <c r="A74" s="1" t="s">
        <v>12</v>
      </c>
      <c r="B74" s="33" t="s">
        <v>27</v>
      </c>
      <c r="C74" s="33"/>
      <c r="D74" s="33"/>
      <c r="E74" s="33"/>
      <c r="F74" s="33"/>
      <c r="G74" s="33"/>
      <c r="H74" s="33"/>
    </row>
    <row r="75" spans="1:10" ht="29.25" customHeight="1" x14ac:dyDescent="0.35">
      <c r="B75" s="33"/>
      <c r="C75" s="33"/>
      <c r="D75" s="33"/>
      <c r="E75" s="33"/>
      <c r="F75" s="33"/>
      <c r="G75" s="33"/>
      <c r="H75" s="33"/>
    </row>
    <row r="77" spans="1:10" x14ac:dyDescent="0.35">
      <c r="B77" s="1" t="s">
        <v>10</v>
      </c>
      <c r="D77" s="1">
        <v>15</v>
      </c>
      <c r="I77" s="18"/>
      <c r="J77" s="15">
        <f>D77*I77</f>
        <v>0</v>
      </c>
    </row>
    <row r="79" spans="1:10" x14ac:dyDescent="0.35">
      <c r="A79" s="1" t="s">
        <v>15</v>
      </c>
      <c r="B79" s="34" t="s">
        <v>13</v>
      </c>
      <c r="C79" s="34"/>
      <c r="D79" s="34"/>
      <c r="E79" s="34"/>
      <c r="F79" s="34"/>
      <c r="G79" s="34"/>
      <c r="H79" s="34"/>
    </row>
    <row r="81" spans="1:10" x14ac:dyDescent="0.35">
      <c r="B81" s="1" t="s">
        <v>14</v>
      </c>
      <c r="D81" s="1">
        <v>86</v>
      </c>
      <c r="I81" s="18"/>
      <c r="J81" s="15">
        <f>D81*I81</f>
        <v>0</v>
      </c>
    </row>
    <row r="83" spans="1:10" x14ac:dyDescent="0.35">
      <c r="A83" s="1" t="s">
        <v>17</v>
      </c>
      <c r="B83" s="34" t="s">
        <v>16</v>
      </c>
      <c r="C83" s="34"/>
      <c r="D83" s="34"/>
      <c r="E83" s="34"/>
      <c r="F83" s="34"/>
      <c r="G83" s="34"/>
      <c r="H83" s="34"/>
    </row>
    <row r="85" spans="1:10" x14ac:dyDescent="0.35">
      <c r="B85" s="1" t="s">
        <v>14</v>
      </c>
      <c r="D85" s="1">
        <v>48</v>
      </c>
      <c r="I85" s="18"/>
      <c r="J85" s="15">
        <f>D85*I85</f>
        <v>0</v>
      </c>
    </row>
    <row r="87" spans="1:10" ht="15" customHeight="1" x14ac:dyDescent="0.35">
      <c r="A87" s="1" t="s">
        <v>19</v>
      </c>
      <c r="B87" s="33" t="s">
        <v>18</v>
      </c>
      <c r="C87" s="33"/>
      <c r="D87" s="33"/>
      <c r="E87" s="33"/>
      <c r="F87" s="33"/>
      <c r="G87" s="33"/>
      <c r="H87" s="33"/>
    </row>
    <row r="89" spans="1:10" x14ac:dyDescent="0.35">
      <c r="B89" s="8" t="s">
        <v>14</v>
      </c>
      <c r="D89" s="1">
        <v>30</v>
      </c>
      <c r="I89" s="18"/>
      <c r="J89" s="15">
        <f>D89*I89</f>
        <v>0</v>
      </c>
    </row>
    <row r="91" spans="1:10" x14ac:dyDescent="0.35">
      <c r="A91" s="1" t="s">
        <v>22</v>
      </c>
      <c r="B91" s="33" t="s">
        <v>20</v>
      </c>
      <c r="C91" s="33"/>
      <c r="D91" s="33"/>
      <c r="E91" s="33"/>
      <c r="F91" s="33"/>
      <c r="G91" s="33"/>
      <c r="H91" s="33"/>
    </row>
    <row r="92" spans="1:10" x14ac:dyDescent="0.35">
      <c r="B92" s="33"/>
      <c r="C92" s="33"/>
      <c r="D92" s="33"/>
      <c r="E92" s="33"/>
      <c r="F92" s="33"/>
      <c r="G92" s="33"/>
      <c r="H92" s="33"/>
    </row>
    <row r="94" spans="1:10" x14ac:dyDescent="0.35">
      <c r="B94" s="1" t="s">
        <v>21</v>
      </c>
      <c r="D94" s="1">
        <v>1.2</v>
      </c>
      <c r="I94" s="18"/>
      <c r="J94" s="15">
        <f>D94*I94</f>
        <v>0</v>
      </c>
    </row>
    <row r="96" spans="1:10" ht="15" customHeight="1" x14ac:dyDescent="0.35">
      <c r="A96" s="1" t="s">
        <v>32</v>
      </c>
      <c r="B96" s="33" t="s">
        <v>33</v>
      </c>
      <c r="C96" s="33"/>
      <c r="D96" s="33"/>
      <c r="E96" s="33"/>
      <c r="F96" s="33"/>
      <c r="G96" s="33"/>
      <c r="H96" s="33"/>
    </row>
    <row r="97" spans="1:10" x14ac:dyDescent="0.35">
      <c r="B97" s="33"/>
      <c r="C97" s="33"/>
      <c r="D97" s="33"/>
      <c r="E97" s="33"/>
      <c r="F97" s="33"/>
      <c r="G97" s="33"/>
      <c r="H97" s="33"/>
    </row>
    <row r="98" spans="1:10" x14ac:dyDescent="0.35">
      <c r="B98" s="6"/>
      <c r="C98" s="6"/>
      <c r="D98" s="6"/>
      <c r="E98" s="6"/>
      <c r="F98" s="6"/>
    </row>
    <row r="99" spans="1:10" x14ac:dyDescent="0.35">
      <c r="B99" s="1" t="s">
        <v>10</v>
      </c>
      <c r="D99" s="1">
        <v>14</v>
      </c>
      <c r="I99" s="18"/>
      <c r="J99" s="15">
        <f>D99*I99</f>
        <v>0</v>
      </c>
    </row>
    <row r="102" spans="1:10" ht="15" thickBot="1" x14ac:dyDescent="0.4">
      <c r="A102" s="7"/>
      <c r="B102" s="21" t="s">
        <v>36</v>
      </c>
      <c r="C102" s="21"/>
      <c r="D102" s="21"/>
      <c r="E102" s="21"/>
      <c r="F102" s="21"/>
      <c r="G102" s="21"/>
      <c r="H102" s="21"/>
      <c r="I102" s="22"/>
      <c r="J102" s="23">
        <f>J56+J63+J67+J72+J77+J81+J85+J89+J94+J99</f>
        <v>0</v>
      </c>
    </row>
    <row r="103" spans="1:10" ht="15" thickTop="1" x14ac:dyDescent="0.35">
      <c r="A103" s="19"/>
      <c r="B103" s="24" t="s">
        <v>37</v>
      </c>
      <c r="C103" s="24"/>
      <c r="D103" s="24"/>
      <c r="E103" s="24"/>
      <c r="F103" s="24"/>
      <c r="G103" s="24"/>
      <c r="H103" s="24"/>
      <c r="I103" s="25"/>
      <c r="J103" s="26">
        <f>J102*0.25</f>
        <v>0</v>
      </c>
    </row>
    <row r="104" spans="1:10" ht="15" thickBot="1" x14ac:dyDescent="0.4">
      <c r="A104" s="20"/>
      <c r="B104" s="21" t="s">
        <v>38</v>
      </c>
      <c r="C104" s="21"/>
      <c r="D104" s="21"/>
      <c r="E104" s="21"/>
      <c r="F104" s="21"/>
      <c r="G104" s="21"/>
      <c r="H104" s="21"/>
      <c r="I104" s="22"/>
      <c r="J104" s="23">
        <f>J102+J103</f>
        <v>0</v>
      </c>
    </row>
    <row r="105" spans="1:10" ht="15" thickTop="1" x14ac:dyDescent="0.35">
      <c r="A105" s="35"/>
      <c r="B105" s="35"/>
      <c r="C105" s="35"/>
      <c r="D105" s="35"/>
      <c r="E105" s="35"/>
      <c r="F105" s="35"/>
    </row>
    <row r="106" spans="1:10" x14ac:dyDescent="0.35">
      <c r="B106" s="1" t="s">
        <v>28</v>
      </c>
    </row>
    <row r="107" spans="1:10" x14ac:dyDescent="0.35">
      <c r="B107" s="33"/>
      <c r="C107" s="33"/>
      <c r="D107" s="33"/>
      <c r="E107" s="33"/>
      <c r="F107" s="33"/>
      <c r="G107" s="33"/>
      <c r="H107" s="33"/>
    </row>
    <row r="108" spans="1:10" x14ac:dyDescent="0.35">
      <c r="A108" s="9" t="s">
        <v>29</v>
      </c>
      <c r="B108" s="1" t="s">
        <v>41</v>
      </c>
    </row>
    <row r="111" spans="1:10" ht="15" customHeight="1" x14ac:dyDescent="0.35">
      <c r="B111" s="33"/>
      <c r="C111" s="33"/>
      <c r="D111" s="33"/>
      <c r="E111" s="33"/>
      <c r="F111" s="33"/>
      <c r="G111" s="33"/>
      <c r="H111" s="33"/>
    </row>
    <row r="115" spans="2:9" ht="15" customHeight="1" x14ac:dyDescent="0.35">
      <c r="B115" s="33"/>
      <c r="C115" s="33"/>
      <c r="D115" s="33"/>
      <c r="E115" s="33"/>
      <c r="F115" s="33"/>
      <c r="G115" s="33"/>
      <c r="H115" s="33"/>
      <c r="I115" s="33"/>
    </row>
    <row r="119" spans="2:9" ht="15" customHeight="1" x14ac:dyDescent="0.35">
      <c r="B119" s="33"/>
      <c r="C119" s="33"/>
      <c r="D119" s="33"/>
      <c r="E119" s="33"/>
      <c r="F119" s="33"/>
      <c r="G119" s="33"/>
      <c r="H119" s="33"/>
      <c r="I119" s="33"/>
    </row>
    <row r="120" spans="2:9" x14ac:dyDescent="0.35">
      <c r="B120" s="33"/>
      <c r="C120" s="33"/>
      <c r="D120" s="33"/>
      <c r="E120" s="33"/>
      <c r="F120" s="33"/>
      <c r="G120" s="33"/>
      <c r="H120" s="33"/>
      <c r="I120" s="33"/>
    </row>
    <row r="124" spans="2:9" x14ac:dyDescent="0.35">
      <c r="B124" s="34"/>
      <c r="C124" s="34"/>
      <c r="D124" s="34"/>
      <c r="E124" s="34"/>
      <c r="F124" s="34"/>
      <c r="G124" s="34"/>
      <c r="H124" s="34"/>
    </row>
    <row r="128" spans="2:9" x14ac:dyDescent="0.35">
      <c r="B128" s="33"/>
      <c r="C128" s="33"/>
      <c r="D128" s="33"/>
      <c r="E128" s="33"/>
      <c r="F128" s="33"/>
      <c r="G128" s="33"/>
      <c r="H128" s="33"/>
    </row>
    <row r="129" spans="2:9" x14ac:dyDescent="0.35">
      <c r="B129" s="33"/>
      <c r="C129" s="33"/>
      <c r="D129" s="33"/>
      <c r="E129" s="33"/>
      <c r="F129" s="33"/>
      <c r="G129" s="33"/>
      <c r="H129" s="33"/>
    </row>
    <row r="133" spans="2:9" x14ac:dyDescent="0.35">
      <c r="B133" s="33"/>
      <c r="C133" s="33"/>
      <c r="D133" s="33"/>
      <c r="E133" s="33"/>
      <c r="F133" s="33"/>
      <c r="G133" s="33"/>
      <c r="H133" s="33"/>
    </row>
    <row r="134" spans="2:9" x14ac:dyDescent="0.35">
      <c r="B134" s="33"/>
      <c r="C134" s="33"/>
      <c r="D134" s="33"/>
      <c r="E134" s="33"/>
      <c r="F134" s="33"/>
      <c r="G134" s="33"/>
      <c r="H134" s="33"/>
    </row>
    <row r="138" spans="2:9" ht="15" customHeight="1" x14ac:dyDescent="0.35">
      <c r="B138" s="33"/>
      <c r="C138" s="33"/>
      <c r="D138" s="33"/>
      <c r="E138" s="33"/>
      <c r="F138" s="33"/>
      <c r="G138" s="33"/>
      <c r="H138" s="33"/>
      <c r="I138" s="33"/>
    </row>
    <row r="139" spans="2:9" x14ac:dyDescent="0.35">
      <c r="B139" s="6"/>
      <c r="C139" s="6"/>
      <c r="D139" s="6"/>
      <c r="E139" s="6"/>
      <c r="F139" s="6"/>
      <c r="G139" s="6"/>
      <c r="H139" s="6"/>
    </row>
    <row r="142" spans="2:9" ht="15" customHeight="1" x14ac:dyDescent="0.35">
      <c r="B142" s="33"/>
      <c r="C142" s="33"/>
      <c r="D142" s="33"/>
      <c r="E142" s="33"/>
      <c r="F142" s="33"/>
      <c r="G142" s="33"/>
      <c r="H142" s="33"/>
      <c r="I142" s="33"/>
    </row>
    <row r="143" spans="2:9" x14ac:dyDescent="0.35">
      <c r="B143" s="6"/>
      <c r="C143" s="6"/>
      <c r="D143" s="6"/>
      <c r="E143" s="6"/>
      <c r="F143" s="6"/>
    </row>
    <row r="146" spans="1:9" x14ac:dyDescent="0.35">
      <c r="B146" s="33"/>
      <c r="C146" s="33"/>
      <c r="D146" s="33"/>
      <c r="E146" s="33"/>
      <c r="F146" s="33"/>
      <c r="G146" s="33"/>
      <c r="H146" s="33"/>
      <c r="I146" s="33"/>
    </row>
    <row r="147" spans="1:9" x14ac:dyDescent="0.35">
      <c r="B147" s="33"/>
      <c r="C147" s="33"/>
      <c r="D147" s="33"/>
      <c r="E147" s="33"/>
      <c r="F147" s="33"/>
      <c r="G147" s="33"/>
      <c r="H147" s="33"/>
      <c r="I147" s="33"/>
    </row>
    <row r="152" spans="1:9" x14ac:dyDescent="0.35">
      <c r="A152" s="10"/>
      <c r="B152" s="10"/>
      <c r="C152" s="10"/>
      <c r="D152" s="10"/>
      <c r="E152" s="10"/>
      <c r="F152" s="10"/>
      <c r="G152" s="10"/>
      <c r="H152" s="10"/>
      <c r="I152" s="16"/>
    </row>
    <row r="153" spans="1:9" x14ac:dyDescent="0.35">
      <c r="A153" s="11"/>
      <c r="B153" s="11"/>
      <c r="C153" s="11"/>
      <c r="D153" s="11"/>
      <c r="E153" s="11"/>
      <c r="F153" s="11"/>
      <c r="G153" s="11"/>
      <c r="H153" s="11"/>
      <c r="I153" s="17"/>
    </row>
    <row r="154" spans="1:9" x14ac:dyDescent="0.35">
      <c r="A154" s="11"/>
      <c r="B154" s="11"/>
      <c r="C154" s="11"/>
      <c r="D154" s="11"/>
      <c r="E154" s="11"/>
      <c r="F154" s="11"/>
      <c r="G154" s="11"/>
      <c r="H154" s="11"/>
      <c r="I154" s="17"/>
    </row>
    <row r="155" spans="1:9" x14ac:dyDescent="0.35">
      <c r="A155" s="11"/>
      <c r="B155" s="11"/>
      <c r="C155" s="11"/>
      <c r="D155" s="12"/>
      <c r="E155" s="11"/>
      <c r="F155" s="11"/>
      <c r="G155" s="11"/>
      <c r="H155" s="11"/>
      <c r="I155" s="17"/>
    </row>
    <row r="156" spans="1:9" x14ac:dyDescent="0.35">
      <c r="A156" s="11"/>
      <c r="B156" s="11"/>
      <c r="C156" s="11"/>
      <c r="D156" s="11"/>
      <c r="E156" s="11"/>
      <c r="F156" s="11"/>
      <c r="G156" s="11"/>
      <c r="H156" s="11"/>
      <c r="I156" s="17"/>
    </row>
    <row r="157" spans="1:9" x14ac:dyDescent="0.35">
      <c r="A157" s="12"/>
      <c r="B157" s="11"/>
      <c r="C157" s="11"/>
      <c r="D157" s="11"/>
      <c r="E157" s="11"/>
      <c r="F157" s="11"/>
      <c r="G157" s="11"/>
      <c r="H157" s="10"/>
      <c r="I157" s="17"/>
    </row>
    <row r="158" spans="1:9" x14ac:dyDescent="0.35">
      <c r="A158" s="12"/>
      <c r="B158" s="11"/>
      <c r="C158" s="11"/>
      <c r="D158" s="11"/>
      <c r="E158" s="11"/>
      <c r="F158" s="11"/>
      <c r="G158" s="11"/>
      <c r="H158" s="10"/>
      <c r="I158" s="17"/>
    </row>
    <row r="159" spans="1:9" x14ac:dyDescent="0.35">
      <c r="A159" s="11"/>
      <c r="B159" s="11"/>
      <c r="C159" s="11"/>
      <c r="D159" s="11"/>
      <c r="E159" s="11"/>
      <c r="F159" s="11"/>
      <c r="G159" s="11"/>
      <c r="H159" s="10"/>
      <c r="I159" s="17"/>
    </row>
    <row r="160" spans="1:9" x14ac:dyDescent="0.35">
      <c r="A160" s="11"/>
      <c r="B160" s="11"/>
      <c r="C160" s="11"/>
      <c r="D160" s="11"/>
      <c r="E160" s="11"/>
      <c r="F160" s="11"/>
      <c r="G160" s="11"/>
      <c r="H160" s="10"/>
      <c r="I160" s="17"/>
    </row>
    <row r="161" spans="1:9" x14ac:dyDescent="0.35">
      <c r="A161" s="12"/>
      <c r="B161" s="11"/>
      <c r="C161" s="11"/>
      <c r="D161" s="11"/>
      <c r="E161" s="11"/>
      <c r="F161" s="11"/>
      <c r="G161" s="11"/>
      <c r="H161" s="10"/>
      <c r="I161" s="17"/>
    </row>
    <row r="162" spans="1:9" x14ac:dyDescent="0.35">
      <c r="A162" s="12"/>
      <c r="B162" s="11"/>
      <c r="C162" s="11"/>
      <c r="D162" s="11"/>
      <c r="E162" s="11"/>
      <c r="F162" s="11"/>
      <c r="G162" s="11"/>
      <c r="H162" s="10"/>
      <c r="I162" s="17"/>
    </row>
    <row r="163" spans="1:9" x14ac:dyDescent="0.35">
      <c r="A163" s="12"/>
      <c r="B163" s="11"/>
      <c r="C163" s="11"/>
      <c r="D163" s="11"/>
      <c r="E163" s="11"/>
      <c r="F163" s="11"/>
      <c r="G163" s="11"/>
      <c r="H163" s="10"/>
      <c r="I163" s="17"/>
    </row>
    <row r="164" spans="1:9" x14ac:dyDescent="0.35">
      <c r="A164" s="11"/>
      <c r="B164" s="11"/>
      <c r="C164" s="11"/>
      <c r="D164" s="11"/>
      <c r="E164" s="11"/>
      <c r="F164" s="11"/>
      <c r="G164" s="11"/>
      <c r="H164" s="11"/>
      <c r="I164" s="17"/>
    </row>
  </sheetData>
  <mergeCells count="23">
    <mergeCell ref="B138:I138"/>
    <mergeCell ref="B119:I120"/>
    <mergeCell ref="B115:I115"/>
    <mergeCell ref="B146:I147"/>
    <mergeCell ref="B111:H111"/>
    <mergeCell ref="B128:H129"/>
    <mergeCell ref="B133:H134"/>
    <mergeCell ref="B142:I142"/>
    <mergeCell ref="A105:F105"/>
    <mergeCell ref="B107:H107"/>
    <mergeCell ref="B124:H124"/>
    <mergeCell ref="B79:H79"/>
    <mergeCell ref="B83:H83"/>
    <mergeCell ref="B87:H87"/>
    <mergeCell ref="B91:H92"/>
    <mergeCell ref="B96:H97"/>
    <mergeCell ref="B53:H53"/>
    <mergeCell ref="B58:H60"/>
    <mergeCell ref="B69:H70"/>
    <mergeCell ref="B74:H75"/>
    <mergeCell ref="B54:H54"/>
    <mergeCell ref="B61:F61"/>
    <mergeCell ref="B65:H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Julija Poljak</cp:lastModifiedBy>
  <cp:lastPrinted>2022-03-11T12:16:14Z</cp:lastPrinted>
  <dcterms:created xsi:type="dcterms:W3CDTF">2022-02-11T09:59:03Z</dcterms:created>
  <dcterms:modified xsi:type="dcterms:W3CDTF">2022-03-11T12:39:53Z</dcterms:modified>
</cp:coreProperties>
</file>